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3700\Desktop\Спецвыпуск 2\"/>
    </mc:Choice>
  </mc:AlternateContent>
  <bookViews>
    <workbookView xWindow="120" yWindow="75" windowWidth="21075" windowHeight="82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42" i="1" l="1"/>
  <c r="C39" i="1"/>
  <c r="C38" i="1" s="1"/>
  <c r="C37" i="1" s="1"/>
  <c r="C36" i="1" s="1"/>
  <c r="C34" i="1"/>
  <c r="C33" i="1" s="1"/>
  <c r="C31" i="1" s="1"/>
  <c r="C29" i="1"/>
  <c r="C28" i="1"/>
  <c r="C26" i="1"/>
  <c r="C24" i="1"/>
  <c r="C21" i="1"/>
  <c r="C20" i="1"/>
  <c r="C19" i="1" s="1"/>
  <c r="C18" i="1" l="1"/>
  <c r="C45" i="1" s="1"/>
</calcChain>
</file>

<file path=xl/sharedStrings.xml><?xml version="1.0" encoding="utf-8"?>
<sst xmlns="http://schemas.openxmlformats.org/spreadsheetml/2006/main" count="73" uniqueCount="72">
  <si>
    <t>Приложение 1 к Решению Муниципального</t>
  </si>
  <si>
    <t>Санкт-Петербурга муниципальный округ</t>
  </si>
  <si>
    <t>Купчино</t>
  </si>
  <si>
    <t>от ХХ.ХХ.2015г. №ХХ</t>
  </si>
  <si>
    <t>Внутригородское муниципальное образование Санкт-Петербурга</t>
  </si>
  <si>
    <t>муниципальный округ Купчино</t>
  </si>
  <si>
    <t>на 2016 год</t>
  </si>
  <si>
    <t>(тыс.руб.)</t>
  </si>
  <si>
    <t>Наименование источника доходов</t>
  </si>
  <si>
    <t>Код дохода</t>
  </si>
  <si>
    <t>Утверждено на 2016 год</t>
  </si>
  <si>
    <t>НАЛОГОВЫЕ И НЕНАЛОГОВЫЕ ДОХОДЫ</t>
  </si>
  <si>
    <t>000 1 00 00000 00 0000 000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</si>
  <si>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</si>
  <si>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</si>
  <si>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</si>
  <si>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</si>
  <si>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</si>
  <si>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182 1 05 01010 01 0000 110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</si>
  <si>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</si>
  <si>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</si>
  <si>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>Минимальный налог, зачисляемый в бюджеты субъектов Российской Федерации</t>
  </si>
  <si>
    <t>182 1 05 01050 01 0000 110</t>
  </si>
  <si>
    <t>Единый налог на вмененный доход для отдельных видов деятельности</t>
  </si>
  <si>
    <t>000 1 05 02000 02 0000 110</t>
  </si>
  <si>
    <t>182 1 05 02010 02 0000 110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</si>
  <si>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</si>
  <si>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</si>
  <si>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</si>
  <si>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182 1 05 04030 02 0000 110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</si>
  <si>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</si>
  <si>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</si>
  <si>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</si>
  <si>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</si>
  <si>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</si>
  <si>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182 1 06 01010 03 0000 110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</si>
  <si>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</si>
  <si>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</si>
  <si>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</si>
  <si>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182 1 16 06000 01 0000 140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</si>
  <si>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</si>
  <si>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</si>
  <si>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</si>
  <si>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000 1 16 90030 03 0000 140</t>
  </si>
  <si>
    <t>Штрафы за административные правонарушения в области благоустройства, предусмотренные главой 4 Закона Санкт-Петербурга «Об административных правонарушениях в Санкт-Петербурге»</t>
  </si>
  <si>
    <t>862 1 16 90030 03 0100 140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</si>
  <si>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</si>
  <si>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</si>
  <si>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</si>
  <si>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</si>
  <si>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</si>
  <si>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</si>
  <si>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</si>
  <si>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000 2 02 03024 03 0000 151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</si>
  <si>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</si>
  <si>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973 2 02 03024 03 0100 151</t>
  </si>
  <si>
    <t>973 2 02 03024 03 0200 151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</si>
  <si>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</si>
  <si>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000 2 02 03027 03 0000 151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</si>
  <si>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</si>
  <si>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973 2 02 03027 03 0100 151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</si>
  <si>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</si>
  <si>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973 2 02 03027 03 0200 151</t>
  </si>
  <si>
    <t>Итого:</t>
  </si>
  <si>
    <t xml:space="preserve"> Доходы бюджета муниципального образования</t>
  </si>
  <si>
    <t>ПРОЕКТ</t>
  </si>
  <si>
    <t>И.о. Главы МА ВМО "Купчино"                                               А.С. Орлова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</si>
  <si>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</si>
  <si>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Совета муниципального образования</t>
  </si>
  <si>
    <t>внутригородского муниципального образования</t>
  </si>
  <si>
    <t>"О бюджете муниципального образования</t>
  </si>
  <si>
    <t>муниципальный округ "Купчино"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</si>
</sst>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;[Red]\-#,##0.0\ _₽"/>
  </numFmts>
  <fonts count="14" x14ac:knownFonts="1">
    <font>
      <sz val="11"/>
      <color theme="1"/>
      <name val="Calibri"/>
      <family val="2"/>
      <charset val="204"/>
      <scheme val="minor"/>
    </font>
    <font>
      <i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1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7" zoomScale="150" workbookViewId="0">
      <selection activeCell="A8" sqref="A8"/>
    </sheetView>
  </sheetViews>
  <sheetFormatPr defaultRowHeight="15" x14ac:dyDescent="0.25"/>
  <cols>
    <col min="1" max="1" width="52.28515625" style="1" customWidth="1"/>
    <col min="2" max="2" width="22.28515625" style="18" customWidth="1"/>
    <col min="3" max="3" width="16.42578125" style="7" customWidth="1"/>
    <col min="4" max="4" width="6.28515625" style="2" customWidth="1"/>
    <col min="5" max="5" width="12.42578125" style="1" customWidth="1"/>
    <col min="6" max="16384" width="9.140625" style="1"/>
  </cols>
  <sheetData>
    <row r="1" spans="1:4" x14ac:dyDescent="0.25">
      <c r="B1" s="18" t="s">
        <v>0</v>
      </c>
    </row>
    <row r="2" spans="1:4" x14ac:dyDescent="0.25">
      <c r="B2" s="18" t="s">
        <v>68</v>
      </c>
    </row>
    <row r="3" spans="1:4" x14ac:dyDescent="0.25">
      <c r="B3" s="18" t="s">
        <v>69</v>
      </c>
    </row>
    <row r="4" spans="1:4" x14ac:dyDescent="0.25">
      <c r="B4" s="23" t="s">
        <v>1</v>
      </c>
      <c r="C4" s="26"/>
    </row>
    <row r="5" spans="1:4" x14ac:dyDescent="0.25">
      <c r="B5" s="23" t="s">
        <v>2</v>
      </c>
      <c r="C5" s="23" t="s">
        <v>3</v>
      </c>
    </row>
    <row r="6" spans="1:4" x14ac:dyDescent="0.25">
      <c r="B6" s="27" t="s">
        <v>70</v>
      </c>
      <c r="C6" s="27"/>
    </row>
    <row r="7" spans="1:4" x14ac:dyDescent="0.25">
      <c r="B7" s="23" t="s">
        <v>71</v>
      </c>
      <c r="C7" s="26"/>
    </row>
    <row r="8" spans="1:4" x14ac:dyDescent="0.25">
      <c r="B8" s="23"/>
      <c r="C8" s="26"/>
    </row>
    <row r="9" spans="1:4" ht="19.5" x14ac:dyDescent="0.35">
      <c r="C9" s="25" t="s">
        <v>65</v>
      </c>
    </row>
    <row r="10" spans="1:4" ht="15.75" x14ac:dyDescent="0.25">
      <c r="A10" s="28" t="s">
        <v>64</v>
      </c>
      <c r="B10" s="29"/>
      <c r="C10" s="13"/>
      <c r="D10" s="1"/>
    </row>
    <row r="11" spans="1:4" ht="15.75" x14ac:dyDescent="0.25">
      <c r="A11" s="28" t="s">
        <v>4</v>
      </c>
      <c r="B11" s="29"/>
      <c r="C11" s="13"/>
      <c r="D11" s="1"/>
    </row>
    <row r="12" spans="1:4" ht="15.75" x14ac:dyDescent="0.25">
      <c r="A12" s="28" t="s">
        <v>5</v>
      </c>
      <c r="B12" s="29"/>
      <c r="C12" s="13"/>
      <c r="D12" s="1"/>
    </row>
    <row r="13" spans="1:4" ht="15.75" x14ac:dyDescent="0.25">
      <c r="A13" s="28" t="s">
        <v>6</v>
      </c>
      <c r="B13" s="29"/>
      <c r="C13" s="13"/>
      <c r="D13" s="1"/>
    </row>
    <row r="14" spans="1:4" x14ac:dyDescent="0.25">
      <c r="A14" s="30"/>
      <c r="B14" s="23"/>
    </row>
    <row r="16" spans="1:4" x14ac:dyDescent="0.25">
      <c r="C16" s="14" t="s">
        <v>7</v>
      </c>
    </row>
    <row r="17" spans="1:4" s="5" customFormat="1" ht="30" x14ac:dyDescent="0.25">
      <c r="A17" s="3" t="s">
        <v>8</v>
      </c>
      <c r="B17" s="19" t="s">
        <v>9</v>
      </c>
      <c r="C17" s="4" t="s">
        <v>10</v>
      </c>
    </row>
    <row r="18" spans="1:4" s="6" customFormat="1" ht="21" customHeight="1" x14ac:dyDescent="0.25">
      <c r="A18" s="9" t="s">
        <v>11</v>
      </c>
      <c r="B18" s="20" t="s">
        <v>12</v>
      </c>
      <c r="C18" s="15">
        <f>C19+C28+C31</f>
        <v>80084.600000000006</v>
      </c>
    </row>
    <row r="19" spans="1:4" s="6" customFormat="1" ht="16.5" x14ac:dyDescent="0.25">
      <c r="A19" s="9" t="s">
        <v>13</v>
      </c>
      <c r="B19" s="20" t="s">
        <v>14</v>
      </c>
      <c r="C19" s="15">
        <f>C20+C24+C26</f>
        <v>62381.100000000006</v>
      </c>
    </row>
    <row r="20" spans="1:4" ht="33" x14ac:dyDescent="0.25">
      <c r="A20" s="10" t="s">
        <v>15</v>
      </c>
      <c r="B20" s="21" t="s">
        <v>16</v>
      </c>
      <c r="C20" s="16">
        <f>C21+C22+C23</f>
        <v>54284.4</v>
      </c>
      <c r="D20" s="1"/>
    </row>
    <row r="21" spans="1:4" ht="49.5" x14ac:dyDescent="0.25">
      <c r="A21" s="10" t="s">
        <v>17</v>
      </c>
      <c r="B21" s="21" t="s">
        <v>18</v>
      </c>
      <c r="C21" s="16">
        <f>39574.8+530.5</f>
        <v>40105.300000000003</v>
      </c>
      <c r="D21" s="1"/>
    </row>
    <row r="22" spans="1:4" ht="52.5" customHeight="1" x14ac:dyDescent="0.25">
      <c r="A22" s="10" t="s">
        <v>19</v>
      </c>
      <c r="B22" s="21" t="s">
        <v>20</v>
      </c>
      <c r="C22" s="16">
        <v>10139.700000000001</v>
      </c>
      <c r="D22" s="1"/>
    </row>
    <row r="23" spans="1:4" ht="33" x14ac:dyDescent="0.25">
      <c r="A23" s="10" t="s">
        <v>21</v>
      </c>
      <c r="B23" s="21" t="s">
        <v>22</v>
      </c>
      <c r="C23" s="16">
        <v>4039.4</v>
      </c>
      <c r="D23" s="1"/>
    </row>
    <row r="24" spans="1:4" ht="33" x14ac:dyDescent="0.25">
      <c r="A24" s="10" t="s">
        <v>23</v>
      </c>
      <c r="B24" s="21" t="s">
        <v>24</v>
      </c>
      <c r="C24" s="16">
        <f>C25</f>
        <v>7917.3</v>
      </c>
      <c r="D24" s="1"/>
    </row>
    <row r="25" spans="1:4" ht="33" x14ac:dyDescent="0.25">
      <c r="A25" s="10" t="s">
        <v>23</v>
      </c>
      <c r="B25" s="21" t="s">
        <v>25</v>
      </c>
      <c r="C25" s="16">
        <v>7917.3</v>
      </c>
      <c r="D25" s="1"/>
    </row>
    <row r="26" spans="1:4" ht="33" x14ac:dyDescent="0.25">
      <c r="A26" s="10" t="s">
        <v>26</v>
      </c>
      <c r="B26" s="21" t="s">
        <v>27</v>
      </c>
      <c r="C26" s="16">
        <f>C27</f>
        <v>179.4</v>
      </c>
      <c r="D26" s="1"/>
    </row>
    <row r="27" spans="1:4" ht="66" x14ac:dyDescent="0.25">
      <c r="A27" s="10" t="s">
        <v>28</v>
      </c>
      <c r="B27" s="21" t="s">
        <v>29</v>
      </c>
      <c r="C27" s="16">
        <v>179.4</v>
      </c>
      <c r="D27" s="1"/>
    </row>
    <row r="28" spans="1:4" s="6" customFormat="1" ht="16.5" x14ac:dyDescent="0.25">
      <c r="A28" s="9" t="s">
        <v>30</v>
      </c>
      <c r="B28" s="20" t="s">
        <v>31</v>
      </c>
      <c r="C28" s="15">
        <f>C29</f>
        <v>16041.2</v>
      </c>
    </row>
    <row r="29" spans="1:4" ht="16.5" x14ac:dyDescent="0.25">
      <c r="A29" s="10" t="s">
        <v>32</v>
      </c>
      <c r="B29" s="21" t="s">
        <v>33</v>
      </c>
      <c r="C29" s="16">
        <f>C30</f>
        <v>16041.2</v>
      </c>
      <c r="D29" s="1"/>
    </row>
    <row r="30" spans="1:4" ht="82.5" x14ac:dyDescent="0.25">
      <c r="A30" s="10" t="s">
        <v>34</v>
      </c>
      <c r="B30" s="21" t="s">
        <v>35</v>
      </c>
      <c r="C30" s="16">
        <v>16041.2</v>
      </c>
      <c r="D30" s="1"/>
    </row>
    <row r="31" spans="1:4" s="6" customFormat="1" ht="33" x14ac:dyDescent="0.25">
      <c r="A31" s="9" t="s">
        <v>36</v>
      </c>
      <c r="B31" s="20" t="s">
        <v>37</v>
      </c>
      <c r="C31" s="15">
        <f>C32+C33</f>
        <v>1662.3</v>
      </c>
    </row>
    <row r="32" spans="1:4" ht="82.5" x14ac:dyDescent="0.25">
      <c r="A32" s="10" t="s">
        <v>38</v>
      </c>
      <c r="B32" s="21" t="s">
        <v>39</v>
      </c>
      <c r="C32" s="16">
        <v>398.8</v>
      </c>
      <c r="D32" s="1"/>
    </row>
    <row r="33" spans="1:4" ht="33" x14ac:dyDescent="0.25">
      <c r="A33" s="10" t="s">
        <v>40</v>
      </c>
      <c r="B33" s="21" t="s">
        <v>41</v>
      </c>
      <c r="C33" s="16">
        <f>C34</f>
        <v>1263.5</v>
      </c>
      <c r="D33" s="1"/>
    </row>
    <row r="34" spans="1:4" ht="82.5" x14ac:dyDescent="0.25">
      <c r="A34" s="10" t="s">
        <v>42</v>
      </c>
      <c r="B34" s="21" t="s">
        <v>43</v>
      </c>
      <c r="C34" s="16">
        <f>C35</f>
        <v>1263.5</v>
      </c>
      <c r="D34" s="1"/>
    </row>
    <row r="35" spans="1:4" ht="82.5" x14ac:dyDescent="0.25">
      <c r="A35" s="10" t="s">
        <v>44</v>
      </c>
      <c r="B35" s="21" t="s">
        <v>45</v>
      </c>
      <c r="C35" s="16">
        <v>1263.5</v>
      </c>
      <c r="D35" s="1"/>
    </row>
    <row r="36" spans="1:4" s="6" customFormat="1" ht="16.5" x14ac:dyDescent="0.25">
      <c r="A36" s="9" t="s">
        <v>46</v>
      </c>
      <c r="B36" s="20" t="s">
        <v>47</v>
      </c>
      <c r="C36" s="15">
        <f>C37</f>
        <v>11139.1</v>
      </c>
    </row>
    <row r="37" spans="1:4" ht="49.5" x14ac:dyDescent="0.25">
      <c r="A37" s="10" t="s">
        <v>48</v>
      </c>
      <c r="B37" s="21" t="s">
        <v>49</v>
      </c>
      <c r="C37" s="16">
        <f>C38</f>
        <v>11139.1</v>
      </c>
      <c r="D37" s="1"/>
    </row>
    <row r="38" spans="1:4" ht="33" x14ac:dyDescent="0.25">
      <c r="A38" s="10" t="s">
        <v>50</v>
      </c>
      <c r="B38" s="21" t="s">
        <v>51</v>
      </c>
      <c r="C38" s="16">
        <f>C39+C42</f>
        <v>11139.1</v>
      </c>
      <c r="D38" s="1"/>
    </row>
    <row r="39" spans="1:4" ht="82.5" x14ac:dyDescent="0.25">
      <c r="A39" s="10" t="s">
        <v>52</v>
      </c>
      <c r="B39" s="21" t="s">
        <v>53</v>
      </c>
      <c r="C39" s="16">
        <f>C40+C41</f>
        <v>2618.4</v>
      </c>
      <c r="D39" s="1"/>
    </row>
    <row r="40" spans="1:4" ht="99" x14ac:dyDescent="0.25">
      <c r="A40" s="10" t="s">
        <v>54</v>
      </c>
      <c r="B40" s="21" t="s">
        <v>55</v>
      </c>
      <c r="C40" s="16">
        <v>2612.4</v>
      </c>
      <c r="D40" s="1"/>
    </row>
    <row r="41" spans="1:4" ht="111.75" customHeight="1" x14ac:dyDescent="0.25">
      <c r="A41" s="10" t="s">
        <v>67</v>
      </c>
      <c r="B41" s="21" t="s">
        <v>56</v>
      </c>
      <c r="C41" s="16">
        <v>6</v>
      </c>
      <c r="D41" s="1"/>
    </row>
    <row r="42" spans="1:4" ht="99" x14ac:dyDescent="0.25">
      <c r="A42" s="10" t="s">
        <v>57</v>
      </c>
      <c r="B42" s="21" t="s">
        <v>58</v>
      </c>
      <c r="C42" s="16">
        <f>C43+C44</f>
        <v>8520.7000000000007</v>
      </c>
      <c r="D42" s="1"/>
    </row>
    <row r="43" spans="1:4" ht="66" x14ac:dyDescent="0.25">
      <c r="A43" s="10" t="s">
        <v>59</v>
      </c>
      <c r="B43" s="21" t="s">
        <v>60</v>
      </c>
      <c r="C43" s="16">
        <v>5812.1</v>
      </c>
      <c r="D43" s="1"/>
    </row>
    <row r="44" spans="1:4" ht="66" x14ac:dyDescent="0.25">
      <c r="A44" s="10" t="s">
        <v>61</v>
      </c>
      <c r="B44" s="21" t="s">
        <v>62</v>
      </c>
      <c r="C44" s="16">
        <v>2708.6</v>
      </c>
      <c r="D44" s="1"/>
    </row>
    <row r="45" spans="1:4" ht="16.5" x14ac:dyDescent="0.25">
      <c r="A45" s="11" t="s">
        <v>63</v>
      </c>
      <c r="B45" s="22"/>
      <c r="C45" s="16">
        <f>C18+C36</f>
        <v>91223.700000000012</v>
      </c>
      <c r="D45" s="1"/>
    </row>
    <row r="46" spans="1:4" ht="16.5" x14ac:dyDescent="0.25">
      <c r="A46" s="12"/>
      <c r="B46" s="23"/>
      <c r="C46" s="17"/>
    </row>
    <row r="47" spans="1:4" ht="16.5" x14ac:dyDescent="0.25">
      <c r="A47" s="24" t="s">
        <v>66</v>
      </c>
      <c r="B47" s="24"/>
      <c r="C47" s="24"/>
    </row>
    <row r="48" spans="1:4" ht="16.5" x14ac:dyDescent="0.25">
      <c r="A48" s="12"/>
      <c r="B48" s="23"/>
      <c r="C48" s="17"/>
    </row>
    <row r="53" spans="8:8" x14ac:dyDescent="0.25">
      <c r="H53" s="8"/>
    </row>
  </sheetData>
  <mergeCells count="2">
    <mergeCell ref="A47:C47"/>
    <mergeCell ref="B6:C6"/>
  </mergeCells>
  <phoneticPr fontId="10" type="noConversion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803700</cp:lastModifiedBy>
  <cp:lastPrinted>2015-11-03T12:47:07Z</cp:lastPrinted>
  <dcterms:created xsi:type="dcterms:W3CDTF">2015-11-02T14:21:39Z</dcterms:created>
  <dcterms:modified xsi:type="dcterms:W3CDTF">2015-11-03T19:29:54Z</dcterms:modified>
</cp:coreProperties>
</file>